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С\Desktop\Шаблоны заказчика\"/>
    </mc:Choice>
  </mc:AlternateContent>
  <bookViews>
    <workbookView xWindow="0" yWindow="0" windowWidth="20490" windowHeight="7755"/>
  </bookViews>
  <sheets>
    <sheet name="Заказ" sheetId="4" r:id="rId1"/>
    <sheet name="Списки" sheetId="2" r:id="rId2"/>
  </sheets>
  <definedNames>
    <definedName name="Блеск" localSheetId="0">Списки!$C$2:$C$5</definedName>
    <definedName name="Блеск">Списки!$C$2:$C$5</definedName>
    <definedName name="ДаНет">Списки!$F$2:$F$3</definedName>
    <definedName name="Материал">Списки!$E$2:$E$5</definedName>
    <definedName name="_xlnm.Print_Area" localSheetId="0">Заказ!$A$1:$I$71</definedName>
    <definedName name="Пояснения">Списки!$G$2:$G$4</definedName>
    <definedName name="Тип_деталей">Списки!$A$2:$A$6</definedName>
    <definedName name="Эффект">Списки!$B$2:$B$8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4" l="1"/>
  <c r="E67" i="4"/>
  <c r="E66" i="4"/>
  <c r="D70" i="4" l="1"/>
  <c r="E69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70" i="4" l="1"/>
</calcChain>
</file>

<file path=xl/comments1.xml><?xml version="1.0" encoding="utf-8"?>
<comments xmlns="http://schemas.openxmlformats.org/spreadsheetml/2006/main">
  <authors>
    <author>denn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(МДФ, ДВП и т.д. кроме массива, металла, детали шириной более 150мм, толщиной менее 50мм, допускает механическую шлифовку</t>
        </r>
      </text>
    </comment>
    <comment ref="C2" authorId="0" shapeId="0">
      <text>
        <r>
          <rPr>
            <sz val="9"/>
            <color indexed="81"/>
            <rFont val="Tahoma"/>
            <family val="2"/>
            <charset val="204"/>
          </rPr>
          <t>блеск лакокрасочного покрытия: Оптическое свойство поверхности лакокрасочного покрытия, характеризующее ее способность зеркально отражать световые лучи [ГОСТ 28246-2006]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  <charset val="204"/>
          </rPr>
          <t>требует ручной обработки, толщина более 50мм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>Фрезеровка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Ламинированный МДФ 1х
</t>
        </r>
      </text>
    </comment>
    <comment ref="E6" authorId="0" shapeId="0">
      <text>
        <r>
          <rPr>
            <sz val="9"/>
            <color indexed="81"/>
            <rFont val="Tahoma"/>
            <family val="2"/>
            <charset val="204"/>
          </rPr>
          <t>ЛВЛ-брус, брус LVL, брус из клеёного шпо́на (от англ. Laminated Veneer Lumber — «пиломатериал из слоёного шпона») — конструкционный материал, изготовленный по технологии склейки нескольких слоев лущеного шпона хвойных пород (сосна, ель, лиственница) толщиной порядка 3 мм.</t>
        </r>
      </text>
    </comment>
    <comment ref="B11" authorId="0" shapeId="0">
      <text/>
    </comment>
    <comment ref="B12" authorId="0" shapeId="0">
      <text/>
    </comment>
    <comment ref="B13" authorId="0" shapeId="0">
      <text/>
    </comment>
  </commentList>
</comments>
</file>

<file path=xl/sharedStrings.xml><?xml version="1.0" encoding="utf-8"?>
<sst xmlns="http://schemas.openxmlformats.org/spreadsheetml/2006/main" count="103" uniqueCount="77">
  <si>
    <t>Заказчик</t>
  </si>
  <si>
    <t>Фрезеровка</t>
  </si>
  <si>
    <t>Лицевая сторона</t>
  </si>
  <si>
    <t>Тыльная сторона</t>
  </si>
  <si>
    <t>№</t>
  </si>
  <si>
    <t>Высота</t>
  </si>
  <si>
    <t>Ширина</t>
  </si>
  <si>
    <t>Кол-во</t>
  </si>
  <si>
    <t>Площадь</t>
  </si>
  <si>
    <t>Примечание</t>
  </si>
  <si>
    <t>(мм)</t>
  </si>
  <si>
    <t>(шт)</t>
  </si>
  <si>
    <t>(м2)</t>
  </si>
  <si>
    <t>Дата заявки</t>
  </si>
  <si>
    <t>Тип деталей</t>
  </si>
  <si>
    <t>Прямой</t>
  </si>
  <si>
    <t>Сборный</t>
  </si>
  <si>
    <t>Рельефный</t>
  </si>
  <si>
    <t>Погонаж</t>
  </si>
  <si>
    <t>Не могу сказать</t>
  </si>
  <si>
    <t>Эффект</t>
  </si>
  <si>
    <t xml:space="preserve">Блеск </t>
  </si>
  <si>
    <t>Металлик</t>
  </si>
  <si>
    <t>Супермат (03 гл)</t>
  </si>
  <si>
    <t>Патина дерево</t>
  </si>
  <si>
    <t>Матовый (20 гл)</t>
  </si>
  <si>
    <t>Патина металлик</t>
  </si>
  <si>
    <t>Глянец (100 гл)</t>
  </si>
  <si>
    <t>Патина простая</t>
  </si>
  <si>
    <t>Перламутр</t>
  </si>
  <si>
    <t>Тонировка</t>
  </si>
  <si>
    <t>Нет</t>
  </si>
  <si>
    <t>Материал</t>
  </si>
  <si>
    <t>Цвет</t>
  </si>
  <si>
    <t>МДФ Шлифованный</t>
  </si>
  <si>
    <t>МДФ со шпоном</t>
  </si>
  <si>
    <t>МДФ Ламинат 1Х</t>
  </si>
  <si>
    <t>МДФ Ламинат 2Х</t>
  </si>
  <si>
    <t>Блеск</t>
  </si>
  <si>
    <t>требует ручной обработки, толщина более 50мм</t>
  </si>
  <si>
    <t xml:space="preserve"> (МДФ, ДВП и т.д. кроме массива, металла, детали шириной более 100мм, толщиной менее 50мм, допускает механическую шлифовку</t>
  </si>
  <si>
    <t>НЕТ</t>
  </si>
  <si>
    <t>Контактный тел.</t>
  </si>
  <si>
    <t>1. Тип деталей</t>
  </si>
  <si>
    <t>2. Материал</t>
  </si>
  <si>
    <t xml:space="preserve">Сборный </t>
  </si>
  <si>
    <t>4. Размеры деталей, кол-во, другие характеристики</t>
  </si>
  <si>
    <t>!!!</t>
  </si>
  <si>
    <t>Изделие</t>
  </si>
  <si>
    <t>*</t>
  </si>
  <si>
    <t>конструкция, состоящаяя из 2-х и более деталей</t>
  </si>
  <si>
    <t>рамочно-филенчатые конструкции, включающие рамку и филёнку;</t>
  </si>
  <si>
    <t>детали, лицевая сторона которых имеет рельеф, выполненный с помощью ручного фрезера или обрабатывающего центра с ЧПУ.</t>
  </si>
  <si>
    <t>щитовые (цельные) детали шириной более 100мм, детали не прямоугольной формы расчитывются по площади описываемого прямоугольника</t>
  </si>
  <si>
    <t>щитовые (цельные) детали шириной МЕНЕЕ 100мм</t>
  </si>
  <si>
    <t>NB</t>
  </si>
  <si>
    <t>Качество предоставляемого материала может влиять на окончательный результат отделки</t>
  </si>
  <si>
    <t>№ Заказа</t>
  </si>
  <si>
    <t>Отдел продаж +7(812) 313-88-63, 195248, г. С.-Пб, Новомалиновская дорога, д.15, стр. 1 Режим работы: с 10.00 до 18.00</t>
  </si>
  <si>
    <t>Вн. № Заказчика</t>
  </si>
  <si>
    <t>Итого кв.м.</t>
  </si>
  <si>
    <t>Выполнил</t>
  </si>
  <si>
    <t>обмер</t>
  </si>
  <si>
    <t>!!! В случае если Тип деталей "Изделие", необходимо присылать чертеж, с указанием сторон, подлежащих отделке.</t>
  </si>
  <si>
    <t>3. Доп. обработка</t>
  </si>
  <si>
    <t>Пояснения</t>
  </si>
  <si>
    <t>!!!В случае если по ТЗ необходима дополнительная обработка всех или нескольких деталей (завал или фрезеровка торца, проклейка кромки, полировка торцов, спилы, пазы, присадка под петли и т. д. и т. п) обязательно укажите это!  В стороке "Пояснения", можно дополнительно указать-СМ. ЧЕРТЕЖ, СМ. ПРИМЕЧАНИЯ или ПОЛУЧИТЬ ДОП. ИНФОРМАЦИЮ.</t>
  </si>
  <si>
    <t>В случае если часть деталей в заказе необходимо выполнить с другими характеристиками (цвет окрашивания, эффект покрытия одной из сторон, или отсутствие обработки и т.д..), то данную информацию необходимо указать в графе "примечание".</t>
  </si>
  <si>
    <t>Общие правила заполнения бланка</t>
  </si>
  <si>
    <t>БЛАНК ЗАКАЗА деталей заказчика в окраску (ОДЗ)</t>
  </si>
  <si>
    <t>Примечания</t>
  </si>
  <si>
    <r>
      <rPr>
        <b/>
        <i/>
        <sz val="11"/>
        <color theme="5"/>
        <rFont val="Calibri"/>
        <family val="2"/>
        <charset val="204"/>
        <scheme val="minor"/>
      </rPr>
      <t xml:space="preserve">
Прямой</t>
    </r>
    <r>
      <rPr>
        <b/>
        <i/>
        <sz val="11"/>
        <color rgb="FFFF0000"/>
        <rFont val="Calibri"/>
        <family val="2"/>
        <charset val="204"/>
        <scheme val="minor"/>
      </rPr>
      <t xml:space="preserve"> </t>
    </r>
    <r>
      <rPr>
        <b/>
        <i/>
        <sz val="11"/>
        <color theme="1"/>
        <rFont val="Calibri"/>
        <family val="2"/>
        <charset val="204"/>
        <scheme val="minor"/>
      </rPr>
      <t xml:space="preserve">- щитовые (цельные) детали шириной более 100мм, детали не прямоугольной формы расчитывются по площади описываемого прямоугольника; 
</t>
    </r>
    <r>
      <rPr>
        <b/>
        <i/>
        <sz val="11"/>
        <color theme="5"/>
        <rFont val="Calibri"/>
        <family val="2"/>
        <charset val="204"/>
        <scheme val="minor"/>
      </rPr>
      <t>Сборный</t>
    </r>
    <r>
      <rPr>
        <b/>
        <i/>
        <sz val="11"/>
        <color theme="1"/>
        <rFont val="Calibri"/>
        <family val="2"/>
        <charset val="204"/>
        <scheme val="minor"/>
      </rPr>
      <t xml:space="preserve"> - рамочно-филенчатые конструкции, включающие рамку и филёнку; 
</t>
    </r>
    <r>
      <rPr>
        <b/>
        <i/>
        <sz val="11"/>
        <color theme="5"/>
        <rFont val="Calibri"/>
        <family val="2"/>
        <charset val="204"/>
        <scheme val="minor"/>
      </rPr>
      <t>Рельефный</t>
    </r>
    <r>
      <rPr>
        <b/>
        <i/>
        <sz val="11"/>
        <color theme="1"/>
        <rFont val="Calibri"/>
        <family val="2"/>
        <charset val="204"/>
        <scheme val="minor"/>
      </rPr>
      <t xml:space="preserve"> - детали, лицевая сторона которых имеет рельеф, выполненный с помощью ручного фрезера или обрабатывающего центра с ЧПУ; 
</t>
    </r>
    <r>
      <rPr>
        <b/>
        <i/>
        <sz val="11"/>
        <color theme="5"/>
        <rFont val="Calibri"/>
        <family val="2"/>
        <charset val="204"/>
        <scheme val="minor"/>
      </rPr>
      <t>Погонаж</t>
    </r>
    <r>
      <rPr>
        <b/>
        <i/>
        <sz val="11"/>
        <color theme="1"/>
        <rFont val="Calibri"/>
        <family val="2"/>
        <charset val="204"/>
        <scheme val="minor"/>
      </rPr>
      <t xml:space="preserve"> - щитовые (цельные) детали шириной МЕНЕЕ 100мм; 
</t>
    </r>
    <r>
      <rPr>
        <b/>
        <i/>
        <sz val="11"/>
        <color theme="5"/>
        <rFont val="Calibri"/>
        <family val="2"/>
        <charset val="204"/>
        <scheme val="minor"/>
      </rPr>
      <t>Изделие</t>
    </r>
    <r>
      <rPr>
        <b/>
        <i/>
        <sz val="11"/>
        <color theme="1"/>
        <rFont val="Calibri"/>
        <family val="2"/>
        <charset val="204"/>
        <scheme val="minor"/>
      </rPr>
      <t xml:space="preserve"> - конструкция, состоящаяя из 2-х и более деталей; 
</t>
    </r>
    <r>
      <rPr>
        <b/>
        <i/>
        <sz val="11"/>
        <color theme="5"/>
        <rFont val="Calibri"/>
        <family val="2"/>
        <charset val="204"/>
        <scheme val="minor"/>
      </rPr>
      <t>*</t>
    </r>
    <r>
      <rPr>
        <b/>
        <i/>
        <sz val="11"/>
        <color theme="1"/>
        <rFont val="Calibri"/>
        <family val="2"/>
        <charset val="204"/>
        <scheme val="minor"/>
      </rPr>
      <t>Качество предоставляемого материала может влиять на окончательный результат отделки</t>
    </r>
  </si>
  <si>
    <t>Да</t>
  </si>
  <si>
    <t>См. чертеж</t>
  </si>
  <si>
    <t>См. примечания</t>
  </si>
  <si>
    <t>Получить доп. информацию</t>
  </si>
  <si>
    <r>
      <t xml:space="preserve">1. В бланке заполняются только ячейки выделенные серым цветом, ЯЧЕЙКИ ПОМЕЧЕНЫЕ ЗВЕЗДОЧКОЙ ОБЯЗАТЕЛЬНЫ К ЗАПОЛНЕНИЮ!!!.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Удаление внесенных данных  допускается только при выделении одной ячейки  или одного столбца. </t>
    </r>
    <r>
      <rPr>
        <b/>
        <i/>
        <sz val="11"/>
        <color theme="5" tint="-0.249977111117893"/>
        <rFont val="Calibri"/>
        <family val="2"/>
        <charset val="204"/>
        <scheme val="minor"/>
      </rPr>
      <t xml:space="preserve">Удаление из документа отдельной строки или всех данных документа, выдаст ошибку!   </t>
    </r>
    <r>
      <rPr>
        <b/>
        <i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3. В случае если по ТЗ необходима дополнительная обработка всех или нескольких деталей (</t>
    </r>
    <r>
      <rPr>
        <b/>
        <i/>
        <sz val="11"/>
        <color theme="5" tint="-0.249977111117893"/>
        <rFont val="Calibri"/>
        <family val="2"/>
        <charset val="204"/>
        <scheme val="minor"/>
      </rPr>
      <t>завал или фрезеровка торца, проклейка кромки, полировка торцов, спилы, пазы, присадка под петли и т. д. и т. п</t>
    </r>
    <r>
      <rPr>
        <b/>
        <i/>
        <sz val="11"/>
        <color theme="1"/>
        <rFont val="Calibri"/>
        <family val="2"/>
        <charset val="204"/>
        <scheme val="minor"/>
      </rPr>
      <t xml:space="preserve">) обязательно укажите это!  В стороке </t>
    </r>
    <r>
      <rPr>
        <b/>
        <i/>
        <sz val="11"/>
        <color theme="5" tint="-0.249977111117893"/>
        <rFont val="Calibri"/>
        <family val="2"/>
        <charset val="204"/>
        <scheme val="minor"/>
      </rPr>
      <t>"Пояснения"</t>
    </r>
    <r>
      <rPr>
        <b/>
        <i/>
        <sz val="11"/>
        <color theme="1"/>
        <rFont val="Calibri"/>
        <family val="2"/>
        <charset val="204"/>
        <scheme val="minor"/>
      </rPr>
      <t>, можно дополнительно указать-</t>
    </r>
    <r>
      <rPr>
        <b/>
        <i/>
        <sz val="11"/>
        <color theme="5" tint="-0.249977111117893"/>
        <rFont val="Calibri"/>
        <family val="2"/>
        <charset val="204"/>
        <scheme val="minor"/>
      </rPr>
      <t xml:space="preserve">СМ. ЧЕРТЕЖ, СМ. ПРИМЕЧАНИЯ или ПОЛУЧИТЬ ДОП. ИНФОРМАЦИЮ.    </t>
    </r>
    <r>
      <rPr>
        <b/>
        <i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4. В случае если часть деталей необходимо исполнить по иным хорактеристикам, отличным от основного ТЗ, указанного в шапке бланка (</t>
    </r>
    <r>
      <rPr>
        <b/>
        <i/>
        <sz val="11"/>
        <color theme="5" tint="-0.249977111117893"/>
        <rFont val="Calibri"/>
        <family val="2"/>
        <charset val="204"/>
        <scheme val="minor"/>
      </rPr>
      <t>цвет окрашивания, эффект покрытия одной из сторон, или отсутствие обработки и т.д.</t>
    </r>
    <r>
      <rPr>
        <b/>
        <i/>
        <sz val="11"/>
        <color theme="1"/>
        <rFont val="Calibri"/>
        <family val="2"/>
        <charset val="204"/>
        <scheme val="minor"/>
      </rPr>
      <t xml:space="preserve">), данную информацию необходимо прописать в графе </t>
    </r>
    <r>
      <rPr>
        <b/>
        <i/>
        <sz val="11"/>
        <color theme="5" tint="-0.249977111117893"/>
        <rFont val="Calibri"/>
        <family val="2"/>
        <charset val="204"/>
        <scheme val="minor"/>
      </rPr>
      <t>"Примечания"</t>
    </r>
    <r>
      <rPr>
        <b/>
        <i/>
        <sz val="11"/>
        <color theme="1"/>
        <rFont val="Calibri"/>
        <family val="2"/>
        <charset val="204"/>
        <scheme val="minor"/>
      </rPr>
      <t xml:space="preserve">.                                                                                  5. Для согласования заказа и  предварительного просчета  стоимости, отправьте заполненный бланк на эл. почту: </t>
    </r>
    <r>
      <rPr>
        <b/>
        <i/>
        <sz val="11"/>
        <color theme="5" tint="-0.249977111117893"/>
        <rFont val="Calibri"/>
        <family val="2"/>
        <charset val="204"/>
        <scheme val="minor"/>
      </rPr>
      <t>fasad_factory@mail.ru</t>
    </r>
    <r>
      <rPr>
        <b/>
        <i/>
        <sz val="11"/>
        <color theme="1"/>
        <rFont val="Calibri"/>
        <family val="2"/>
        <charset val="204"/>
        <scheme val="minor"/>
      </rPr>
      <t xml:space="preserve">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</si>
</sst>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0&quot; шт.&quot;"/>
    <numFmt numFmtId="166" formatCode="0.00&quot; м2&quot;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8"/>
      <color theme="1" tint="0.34998626667073579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i/>
      <sz val="3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1"/>
      <color theme="5" tint="-0.249977111117893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i/>
      <sz val="11"/>
      <color theme="5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1" tint="0.499984740745262"/>
      </top>
      <bottom/>
      <diagonal/>
    </border>
  </borders>
  <cellStyleXfs count="2">
    <xf numFmtId="0" fontId="0" fillId="0" borderId="0"/>
    <xf numFmtId="0" fontId="2" fillId="0" borderId="0"/>
  </cellStyleXfs>
  <cellXfs count="160">
    <xf numFmtId="0" fontId="0" fillId="0" borderId="0" xfId="0"/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/>
    <xf numFmtId="0" fontId="3" fillId="0" borderId="1" xfId="1" applyFont="1" applyFill="1" applyBorder="1" applyAlignment="1"/>
    <xf numFmtId="0" fontId="0" fillId="0" borderId="0" xfId="0" applyAlignment="1">
      <alignment horizontal="left"/>
    </xf>
    <xf numFmtId="0" fontId="3" fillId="0" borderId="0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Border="1"/>
    <xf numFmtId="0" fontId="0" fillId="0" borderId="0" xfId="0" applyAlignment="1">
      <alignment horizontal="left" vertical="top"/>
    </xf>
    <xf numFmtId="0" fontId="0" fillId="0" borderId="0" xfId="0" applyFont="1" applyAlignment="1">
      <alignment vertical="top"/>
    </xf>
    <xf numFmtId="2" fontId="1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0" fontId="1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/>
    <xf numFmtId="0" fontId="9" fillId="0" borderId="0" xfId="0" applyFont="1" applyFill="1" applyBorder="1"/>
    <xf numFmtId="0" fontId="9" fillId="0" borderId="0" xfId="0" applyFont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0" fontId="12" fillId="0" borderId="0" xfId="0" applyFont="1" applyBorder="1"/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3" borderId="0" xfId="0" applyFont="1" applyFill="1" applyBorder="1" applyAlignment="1"/>
    <xf numFmtId="2" fontId="9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 wrapText="1"/>
    </xf>
    <xf numFmtId="0" fontId="0" fillId="3" borderId="0" xfId="0" applyFont="1" applyFill="1" applyBorder="1"/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166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/>
    <xf numFmtId="0" fontId="0" fillId="4" borderId="4" xfId="0" applyFont="1" applyFill="1" applyBorder="1"/>
    <xf numFmtId="0" fontId="0" fillId="5" borderId="4" xfId="0" applyFont="1" applyFill="1" applyBorder="1"/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0" borderId="0" xfId="0" applyFont="1" applyAlignment="1"/>
    <xf numFmtId="0" fontId="0" fillId="0" borderId="0" xfId="0" applyFont="1" applyAlignment="1">
      <alignment vertical="top" wrapText="1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/>
    <xf numFmtId="0" fontId="16" fillId="0" borderId="0" xfId="1" applyFont="1" applyFill="1" applyBorder="1" applyAlignment="1">
      <alignment wrapText="1"/>
    </xf>
    <xf numFmtId="0" fontId="9" fillId="5" borderId="45" xfId="0" applyFont="1" applyFill="1" applyBorder="1" applyAlignment="1">
      <alignment vertical="center"/>
    </xf>
    <xf numFmtId="2" fontId="15" fillId="3" borderId="10" xfId="0" applyNumberFormat="1" applyFont="1" applyFill="1" applyBorder="1" applyAlignment="1">
      <alignment vertical="center" wrapText="1"/>
    </xf>
    <xf numFmtId="165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0" fillId="0" borderId="0" xfId="0" applyFont="1" applyAlignment="1">
      <alignment horizontal="right"/>
    </xf>
    <xf numFmtId="0" fontId="15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19" fillId="4" borderId="30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top" wrapText="1"/>
    </xf>
    <xf numFmtId="0" fontId="7" fillId="7" borderId="28" xfId="0" applyFont="1" applyFill="1" applyBorder="1" applyAlignment="1">
      <alignment horizontal="center" vertical="top" wrapText="1"/>
    </xf>
    <xf numFmtId="0" fontId="7" fillId="7" borderId="29" xfId="0" applyFont="1" applyFill="1" applyBorder="1" applyAlignment="1">
      <alignment horizontal="center" vertical="top" wrapText="1"/>
    </xf>
    <xf numFmtId="0" fontId="7" fillId="7" borderId="37" xfId="0" applyFont="1" applyFill="1" applyBorder="1" applyAlignment="1">
      <alignment horizontal="center" vertical="top" wrapText="1"/>
    </xf>
    <xf numFmtId="0" fontId="7" fillId="7" borderId="0" xfId="0" applyFont="1" applyFill="1" applyBorder="1" applyAlignment="1">
      <alignment horizontal="center" vertical="top" wrapText="1"/>
    </xf>
    <xf numFmtId="0" fontId="7" fillId="7" borderId="33" xfId="0" applyFont="1" applyFill="1" applyBorder="1" applyAlignment="1">
      <alignment horizontal="center" vertical="top" wrapText="1"/>
    </xf>
    <xf numFmtId="0" fontId="7" fillId="7" borderId="31" xfId="0" applyFont="1" applyFill="1" applyBorder="1" applyAlignment="1">
      <alignment horizontal="center" vertical="top" wrapText="1"/>
    </xf>
    <xf numFmtId="0" fontId="7" fillId="7" borderId="25" xfId="0" applyFont="1" applyFill="1" applyBorder="1" applyAlignment="1">
      <alignment horizontal="center" vertical="top" wrapText="1"/>
    </xf>
    <xf numFmtId="0" fontId="7" fillId="7" borderId="26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7" fillId="7" borderId="5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49" fontId="15" fillId="3" borderId="5" xfId="0" applyNumberFormat="1" applyFont="1" applyFill="1" applyBorder="1" applyAlignment="1">
      <alignment horizontal="center" vertical="center" wrapText="1"/>
    </xf>
    <xf numFmtId="49" fontId="15" fillId="3" borderId="8" xfId="0" applyNumberFormat="1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left" vertical="top" wrapText="1"/>
    </xf>
    <xf numFmtId="0" fontId="9" fillId="0" borderId="0" xfId="0" applyFont="1" applyFill="1" applyBorder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/>
    <xf numFmtId="0" fontId="15" fillId="3" borderId="5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11" fillId="5" borderId="8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left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2" borderId="32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9" fillId="3" borderId="1" xfId="0" applyFont="1" applyFill="1" applyBorder="1" applyAlignment="1">
      <alignment horizontal="center"/>
    </xf>
    <xf numFmtId="0" fontId="16" fillId="3" borderId="1" xfId="1" applyFont="1" applyFill="1" applyBorder="1" applyAlignment="1">
      <alignment horizontal="center" wrapText="1"/>
    </xf>
    <xf numFmtId="0" fontId="7" fillId="7" borderId="38" xfId="0" applyFont="1" applyFill="1" applyBorder="1" applyAlignment="1">
      <alignment horizontal="center" vertical="top" wrapText="1"/>
    </xf>
    <xf numFmtId="0" fontId="7" fillId="7" borderId="39" xfId="0" applyFont="1" applyFill="1" applyBorder="1" applyAlignment="1">
      <alignment horizontal="center" vertical="top" wrapText="1"/>
    </xf>
    <xf numFmtId="0" fontId="7" fillId="7" borderId="40" xfId="0" applyFont="1" applyFill="1" applyBorder="1" applyAlignment="1">
      <alignment horizontal="center" vertical="top" wrapText="1"/>
    </xf>
    <xf numFmtId="0" fontId="7" fillId="7" borderId="18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7" fillId="7" borderId="41" xfId="0" applyFont="1" applyFill="1" applyBorder="1" applyAlignment="1">
      <alignment horizontal="center" vertical="top" wrapText="1"/>
    </xf>
    <xf numFmtId="0" fontId="7" fillId="7" borderId="42" xfId="0" applyFont="1" applyFill="1" applyBorder="1" applyAlignment="1">
      <alignment horizontal="center" vertical="top" wrapText="1"/>
    </xf>
    <xf numFmtId="0" fontId="7" fillId="7" borderId="43" xfId="0" applyFont="1" applyFill="1" applyBorder="1" applyAlignment="1">
      <alignment horizontal="center" vertical="top" wrapText="1"/>
    </xf>
    <xf numFmtId="0" fontId="7" fillId="7" borderId="4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142875</xdr:rowOff>
    </xdr:from>
    <xdr:to>
      <xdr:col>4</xdr:col>
      <xdr:colOff>56614</xdr:colOff>
      <xdr:row>1</xdr:row>
      <xdr:rowOff>687026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42875"/>
          <a:ext cx="2609314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71"/>
  <sheetViews>
    <sheetView tabSelected="1" zoomScaleNormal="100" zoomScaleSheetLayoutView="100" workbookViewId="0">
      <selection activeCell="H15" sqref="H15"/>
    </sheetView>
  </sheetViews>
  <sheetFormatPr defaultRowHeight="15" outlineLevelRow="1" x14ac:dyDescent="0.25"/>
  <cols>
    <col min="1" max="1" width="5.42578125" customWidth="1"/>
    <col min="2" max="2" width="12.5703125" customWidth="1"/>
    <col min="3" max="3" width="11.85546875" customWidth="1"/>
    <col min="4" max="4" width="11.42578125" customWidth="1"/>
    <col min="5" max="5" width="14.85546875" customWidth="1"/>
    <col min="6" max="6" width="18.28515625" customWidth="1"/>
    <col min="7" max="7" width="14.5703125" customWidth="1"/>
    <col min="8" max="8" width="17.28515625" customWidth="1"/>
    <col min="9" max="9" width="8.28515625" customWidth="1"/>
    <col min="11" max="11" width="9.140625" customWidth="1"/>
  </cols>
  <sheetData>
    <row r="1" spans="1:16" s="8" customFormat="1" ht="33" customHeight="1" thickBot="1" x14ac:dyDescent="0.3">
      <c r="A1" s="38"/>
      <c r="B1" s="38"/>
      <c r="C1" s="38"/>
      <c r="D1" s="38"/>
      <c r="E1" s="38"/>
      <c r="F1" s="121" t="s">
        <v>69</v>
      </c>
      <c r="G1" s="121"/>
      <c r="H1" s="39" t="s">
        <v>57</v>
      </c>
      <c r="I1" s="40"/>
    </row>
    <row r="2" spans="1:16" s="8" customFormat="1" ht="61.9" customHeight="1" x14ac:dyDescent="0.25">
      <c r="A2" s="41"/>
      <c r="B2" s="42"/>
      <c r="C2" s="42"/>
      <c r="D2" s="42"/>
      <c r="E2" s="38"/>
      <c r="F2" s="121"/>
      <c r="G2" s="121"/>
      <c r="H2" s="105"/>
      <c r="I2" s="106"/>
      <c r="K2" s="76" t="s">
        <v>68</v>
      </c>
      <c r="L2" s="77"/>
      <c r="M2" s="77"/>
      <c r="N2" s="77"/>
      <c r="O2" s="78"/>
      <c r="P2" s="59"/>
    </row>
    <row r="3" spans="1:16" s="8" customFormat="1" ht="4.1500000000000004" customHeight="1" x14ac:dyDescent="0.25">
      <c r="A3" s="41"/>
      <c r="B3" s="42"/>
      <c r="C3" s="42"/>
      <c r="D3" s="42"/>
      <c r="E3" s="38"/>
      <c r="F3" s="43"/>
      <c r="G3" s="43"/>
      <c r="H3" s="44"/>
      <c r="I3" s="45"/>
      <c r="K3" s="79"/>
      <c r="L3" s="80"/>
      <c r="M3" s="80"/>
      <c r="N3" s="80"/>
      <c r="O3" s="81"/>
      <c r="P3" s="59"/>
    </row>
    <row r="4" spans="1:16" s="11" customFormat="1" x14ac:dyDescent="0.25">
      <c r="A4" s="122" t="s">
        <v>58</v>
      </c>
      <c r="B4" s="123"/>
      <c r="C4" s="123"/>
      <c r="D4" s="123"/>
      <c r="E4" s="123"/>
      <c r="F4" s="123"/>
      <c r="G4" s="123"/>
      <c r="H4" s="123"/>
      <c r="I4" s="52"/>
      <c r="K4" s="79"/>
      <c r="L4" s="80"/>
      <c r="M4" s="80"/>
      <c r="N4" s="80"/>
      <c r="O4" s="81"/>
      <c r="P4" s="59"/>
    </row>
    <row r="5" spans="1:16" s="8" customFormat="1" ht="23.85" customHeight="1" thickBot="1" x14ac:dyDescent="0.3">
      <c r="A5" s="110" t="s">
        <v>13</v>
      </c>
      <c r="B5" s="110"/>
      <c r="C5" s="69"/>
      <c r="D5" s="20" t="s">
        <v>49</v>
      </c>
      <c r="E5" s="19" t="s">
        <v>59</v>
      </c>
      <c r="F5" s="66"/>
      <c r="G5" s="67"/>
      <c r="H5" s="49"/>
      <c r="I5" s="50"/>
      <c r="K5" s="82"/>
      <c r="L5" s="83"/>
      <c r="M5" s="83"/>
      <c r="N5" s="83"/>
      <c r="O5" s="84"/>
      <c r="P5" s="59"/>
    </row>
    <row r="6" spans="1:16" s="8" customFormat="1" ht="17.25" customHeight="1" x14ac:dyDescent="0.25">
      <c r="A6" s="20"/>
      <c r="B6" s="20"/>
      <c r="C6" s="20"/>
      <c r="D6" s="20"/>
      <c r="E6" s="68" t="s">
        <v>49</v>
      </c>
      <c r="F6" s="21"/>
      <c r="G6" s="22"/>
      <c r="H6" s="22"/>
      <c r="I6" s="73"/>
      <c r="K6" s="85" t="s">
        <v>76</v>
      </c>
      <c r="L6" s="86"/>
      <c r="M6" s="86"/>
      <c r="N6" s="86"/>
      <c r="O6" s="87"/>
      <c r="P6" s="59"/>
    </row>
    <row r="7" spans="1:16" s="8" customFormat="1" ht="25.9" customHeight="1" x14ac:dyDescent="0.25">
      <c r="A7" s="113" t="s">
        <v>0</v>
      </c>
      <c r="B7" s="114"/>
      <c r="C7" s="115"/>
      <c r="D7" s="116"/>
      <c r="E7" s="117"/>
      <c r="F7" s="23" t="s">
        <v>42</v>
      </c>
      <c r="G7" s="107"/>
      <c r="H7" s="108"/>
      <c r="I7" s="109"/>
      <c r="K7" s="88"/>
      <c r="L7" s="89"/>
      <c r="M7" s="89"/>
      <c r="N7" s="89"/>
      <c r="O7" s="90"/>
      <c r="P7" s="59"/>
    </row>
    <row r="8" spans="1:16" s="8" customFormat="1" ht="15.75" customHeight="1" x14ac:dyDescent="0.25">
      <c r="A8" s="24"/>
      <c r="B8" s="25"/>
      <c r="C8" s="23"/>
      <c r="D8" s="74" t="s">
        <v>49</v>
      </c>
      <c r="E8" s="23"/>
      <c r="F8" s="23"/>
      <c r="G8" s="74"/>
      <c r="H8" s="23"/>
      <c r="I8" s="73" t="s">
        <v>49</v>
      </c>
      <c r="K8" s="88"/>
      <c r="L8" s="89"/>
      <c r="M8" s="89"/>
      <c r="N8" s="89"/>
      <c r="O8" s="90"/>
      <c r="P8" s="59"/>
    </row>
    <row r="9" spans="1:16" s="8" customFormat="1" ht="15.75" x14ac:dyDescent="0.25">
      <c r="A9" s="124" t="s">
        <v>43</v>
      </c>
      <c r="B9" s="125"/>
      <c r="C9" s="136"/>
      <c r="D9" s="136"/>
      <c r="E9" s="65" t="s">
        <v>44</v>
      </c>
      <c r="F9" s="137"/>
      <c r="G9" s="137"/>
      <c r="H9" s="58" t="s">
        <v>64</v>
      </c>
      <c r="I9" s="70"/>
      <c r="K9" s="88"/>
      <c r="L9" s="89"/>
      <c r="M9" s="89"/>
      <c r="N9" s="89"/>
      <c r="O9" s="90"/>
      <c r="P9" s="59"/>
    </row>
    <row r="10" spans="1:16" s="8" customFormat="1" ht="15.75" x14ac:dyDescent="0.25">
      <c r="A10" s="26"/>
      <c r="B10" s="26"/>
      <c r="C10" s="61"/>
      <c r="D10" s="26"/>
      <c r="E10" s="26"/>
      <c r="F10" s="62"/>
      <c r="G10" s="63"/>
      <c r="H10" s="95" t="s">
        <v>65</v>
      </c>
      <c r="I10" s="95"/>
      <c r="K10" s="88"/>
      <c r="L10" s="89"/>
      <c r="M10" s="89"/>
      <c r="N10" s="89"/>
      <c r="O10" s="90"/>
      <c r="P10" s="59"/>
    </row>
    <row r="11" spans="1:16" s="8" customFormat="1" ht="15.75" x14ac:dyDescent="0.25">
      <c r="A11" s="26"/>
      <c r="B11" s="26"/>
      <c r="C11" s="62"/>
      <c r="D11" s="26"/>
      <c r="E11" s="26"/>
      <c r="F11" s="62"/>
      <c r="G11" s="64"/>
      <c r="H11" s="96"/>
      <c r="I11" s="96"/>
      <c r="J11" s="8" t="s">
        <v>49</v>
      </c>
      <c r="K11" s="88"/>
      <c r="L11" s="89"/>
      <c r="M11" s="89"/>
      <c r="N11" s="89"/>
      <c r="O11" s="90"/>
      <c r="P11" s="59"/>
    </row>
    <row r="12" spans="1:16" s="8" customFormat="1" ht="15.75" x14ac:dyDescent="0.25">
      <c r="A12" s="26"/>
      <c r="B12" s="26"/>
      <c r="C12" s="62"/>
      <c r="D12" s="26"/>
      <c r="E12" s="26"/>
      <c r="F12" s="26"/>
      <c r="G12" s="26"/>
      <c r="H12" s="97"/>
      <c r="I12" s="97"/>
      <c r="K12" s="88"/>
      <c r="L12" s="89"/>
      <c r="M12" s="89"/>
      <c r="N12" s="89"/>
      <c r="O12" s="90"/>
      <c r="P12" s="59"/>
    </row>
    <row r="13" spans="1:16" ht="74.25" customHeight="1" x14ac:dyDescent="0.25">
      <c r="A13" s="94" t="s">
        <v>63</v>
      </c>
      <c r="B13" s="94"/>
      <c r="C13" s="94"/>
      <c r="D13" s="94"/>
      <c r="E13" s="94"/>
      <c r="F13" s="94" t="s">
        <v>66</v>
      </c>
      <c r="G13" s="94"/>
      <c r="H13" s="94"/>
      <c r="I13" s="94"/>
      <c r="K13" s="88"/>
      <c r="L13" s="89"/>
      <c r="M13" s="89"/>
      <c r="N13" s="89"/>
      <c r="O13" s="90"/>
      <c r="P13" s="59"/>
    </row>
    <row r="14" spans="1:16" s="8" customFormat="1" ht="15.75" x14ac:dyDescent="0.25">
      <c r="A14" s="110" t="s">
        <v>2</v>
      </c>
      <c r="B14" s="112"/>
      <c r="C14" s="26"/>
      <c r="D14" s="75" t="s">
        <v>49</v>
      </c>
      <c r="E14" s="26"/>
      <c r="F14" s="75" t="s">
        <v>49</v>
      </c>
      <c r="G14" s="26"/>
      <c r="H14" s="75" t="s">
        <v>49</v>
      </c>
      <c r="K14" s="88"/>
      <c r="L14" s="89"/>
      <c r="M14" s="89"/>
      <c r="N14" s="89"/>
      <c r="O14" s="90"/>
      <c r="P14" s="59"/>
    </row>
    <row r="15" spans="1:16" s="8" customFormat="1" ht="15.75" x14ac:dyDescent="0.25">
      <c r="A15" s="27"/>
      <c r="B15" s="28" t="s">
        <v>33</v>
      </c>
      <c r="C15" s="103"/>
      <c r="D15" s="104"/>
      <c r="E15" s="29" t="s">
        <v>20</v>
      </c>
      <c r="F15" s="71"/>
      <c r="G15" s="29" t="s">
        <v>38</v>
      </c>
      <c r="H15" s="72"/>
      <c r="K15" s="88"/>
      <c r="L15" s="89"/>
      <c r="M15" s="89"/>
      <c r="N15" s="89"/>
      <c r="O15" s="90"/>
      <c r="P15" s="59"/>
    </row>
    <row r="16" spans="1:16" s="8" customFormat="1" ht="15.75" x14ac:dyDescent="0.25">
      <c r="A16" s="110" t="s">
        <v>3</v>
      </c>
      <c r="B16" s="110"/>
      <c r="C16" s="26"/>
      <c r="D16" s="75" t="s">
        <v>49</v>
      </c>
      <c r="E16" s="29"/>
      <c r="F16" s="75" t="s">
        <v>49</v>
      </c>
      <c r="G16" s="29"/>
      <c r="H16" s="75" t="s">
        <v>49</v>
      </c>
      <c r="K16" s="88"/>
      <c r="L16" s="89"/>
      <c r="M16" s="89"/>
      <c r="N16" s="89"/>
      <c r="O16" s="90"/>
      <c r="P16" s="59"/>
    </row>
    <row r="17" spans="1:18" s="8" customFormat="1" ht="15.75" x14ac:dyDescent="0.25">
      <c r="A17" s="27"/>
      <c r="B17" s="28" t="s">
        <v>33</v>
      </c>
      <c r="C17" s="101"/>
      <c r="D17" s="102"/>
      <c r="E17" s="29" t="s">
        <v>20</v>
      </c>
      <c r="F17" s="71"/>
      <c r="G17" s="29" t="s">
        <v>38</v>
      </c>
      <c r="H17" s="72"/>
      <c r="K17" s="88"/>
      <c r="L17" s="89"/>
      <c r="M17" s="89"/>
      <c r="N17" s="89"/>
      <c r="O17" s="90"/>
      <c r="P17" s="59"/>
    </row>
    <row r="18" spans="1:18" s="8" customFormat="1" ht="27.75" customHeight="1" x14ac:dyDescent="0.25">
      <c r="A18" s="48" t="s">
        <v>47</v>
      </c>
      <c r="B18" s="111" t="s">
        <v>67</v>
      </c>
      <c r="C18" s="111"/>
      <c r="D18" s="111"/>
      <c r="E18" s="111"/>
      <c r="F18" s="111"/>
      <c r="G18" s="111"/>
      <c r="H18" s="111"/>
      <c r="I18" s="51"/>
      <c r="K18" s="88"/>
      <c r="L18" s="89"/>
      <c r="M18" s="89"/>
      <c r="N18" s="89"/>
      <c r="O18" s="90"/>
      <c r="P18" s="59"/>
    </row>
    <row r="19" spans="1:18" s="8" customFormat="1" ht="16.350000000000001" customHeight="1" thickBot="1" x14ac:dyDescent="0.3">
      <c r="A19" s="98" t="s">
        <v>46</v>
      </c>
      <c r="B19" s="99"/>
      <c r="C19" s="99"/>
      <c r="D19" s="99"/>
      <c r="E19" s="99"/>
      <c r="F19" s="99"/>
      <c r="G19" s="99"/>
      <c r="H19" s="99"/>
      <c r="I19" s="100"/>
      <c r="K19" s="88"/>
      <c r="L19" s="89"/>
      <c r="M19" s="89"/>
      <c r="N19" s="89"/>
      <c r="O19" s="90"/>
      <c r="P19" s="59"/>
    </row>
    <row r="20" spans="1:18" ht="15" customHeight="1" thickBot="1" x14ac:dyDescent="0.3">
      <c r="A20" s="126" t="s">
        <v>4</v>
      </c>
      <c r="B20" s="46" t="s">
        <v>5</v>
      </c>
      <c r="C20" s="46" t="s">
        <v>6</v>
      </c>
      <c r="D20" s="46" t="s">
        <v>7</v>
      </c>
      <c r="E20" s="46" t="s">
        <v>8</v>
      </c>
      <c r="F20" s="127" t="s">
        <v>9</v>
      </c>
      <c r="G20" s="128"/>
      <c r="H20" s="128"/>
      <c r="I20" s="129"/>
      <c r="J20" s="27"/>
      <c r="K20" s="88"/>
      <c r="L20" s="89"/>
      <c r="M20" s="89"/>
      <c r="N20" s="89"/>
      <c r="O20" s="90"/>
      <c r="P20" s="59"/>
    </row>
    <row r="21" spans="1:18" ht="15" customHeight="1" thickBot="1" x14ac:dyDescent="0.3">
      <c r="A21" s="126"/>
      <c r="B21" s="47" t="s">
        <v>10</v>
      </c>
      <c r="C21" s="47" t="s">
        <v>10</v>
      </c>
      <c r="D21" s="47" t="s">
        <v>11</v>
      </c>
      <c r="E21" s="47" t="s">
        <v>12</v>
      </c>
      <c r="F21" s="130"/>
      <c r="G21" s="131"/>
      <c r="H21" s="131"/>
      <c r="I21" s="132"/>
      <c r="J21" s="27"/>
      <c r="K21" s="88"/>
      <c r="L21" s="89"/>
      <c r="M21" s="89"/>
      <c r="N21" s="89"/>
      <c r="O21" s="90"/>
      <c r="P21" s="59"/>
    </row>
    <row r="22" spans="1:18" s="16" customFormat="1" ht="17.850000000000001" customHeight="1" x14ac:dyDescent="0.25">
      <c r="A22" s="33">
        <v>1</v>
      </c>
      <c r="B22" s="53"/>
      <c r="C22" s="54"/>
      <c r="D22" s="54"/>
      <c r="E22" s="30">
        <f>ROUND(B22*C22*D22/1000000,2)</f>
        <v>0</v>
      </c>
      <c r="F22" s="133"/>
      <c r="G22" s="134"/>
      <c r="H22" s="134"/>
      <c r="I22" s="135"/>
      <c r="J22" s="22"/>
      <c r="K22" s="88"/>
      <c r="L22" s="89"/>
      <c r="M22" s="89"/>
      <c r="N22" s="89"/>
      <c r="O22" s="90"/>
      <c r="P22" s="59"/>
    </row>
    <row r="23" spans="1:18" s="16" customFormat="1" ht="17.850000000000001" customHeight="1" x14ac:dyDescent="0.25">
      <c r="A23" s="34">
        <v>2</v>
      </c>
      <c r="B23" s="55"/>
      <c r="C23" s="56"/>
      <c r="D23" s="55"/>
      <c r="E23" s="30">
        <f t="shared" ref="E23:E69" si="0">ROUND(B23*C23*D23/1000000,2)</f>
        <v>0</v>
      </c>
      <c r="F23" s="118"/>
      <c r="G23" s="119"/>
      <c r="H23" s="119"/>
      <c r="I23" s="120"/>
      <c r="J23" s="22"/>
      <c r="K23" s="88"/>
      <c r="L23" s="89"/>
      <c r="M23" s="89"/>
      <c r="N23" s="89"/>
      <c r="O23" s="90"/>
      <c r="P23" s="59"/>
    </row>
    <row r="24" spans="1:18" s="16" customFormat="1" ht="17.850000000000001" customHeight="1" x14ac:dyDescent="0.3">
      <c r="A24" s="34">
        <v>3</v>
      </c>
      <c r="B24" s="54"/>
      <c r="C24" s="55"/>
      <c r="D24" s="55"/>
      <c r="E24" s="30">
        <f t="shared" si="0"/>
        <v>0</v>
      </c>
      <c r="F24" s="118"/>
      <c r="G24" s="119"/>
      <c r="H24" s="119"/>
      <c r="I24" s="120"/>
      <c r="J24" s="32"/>
      <c r="K24" s="88"/>
      <c r="L24" s="89"/>
      <c r="M24" s="89"/>
      <c r="N24" s="89"/>
      <c r="O24" s="90"/>
      <c r="P24" s="59"/>
    </row>
    <row r="25" spans="1:18" s="16" customFormat="1" ht="17.850000000000001" customHeight="1" x14ac:dyDescent="0.3">
      <c r="A25" s="34">
        <v>4</v>
      </c>
      <c r="B25" s="55"/>
      <c r="C25" s="55"/>
      <c r="D25" s="55"/>
      <c r="E25" s="30">
        <f t="shared" si="0"/>
        <v>0</v>
      </c>
      <c r="F25" s="118"/>
      <c r="G25" s="119"/>
      <c r="H25" s="119"/>
      <c r="I25" s="120"/>
      <c r="J25" s="32"/>
      <c r="K25" s="88"/>
      <c r="L25" s="89"/>
      <c r="M25" s="89"/>
      <c r="N25" s="89"/>
      <c r="O25" s="90"/>
      <c r="P25" s="59"/>
    </row>
    <row r="26" spans="1:18" s="16" customFormat="1" ht="17.850000000000001" customHeight="1" x14ac:dyDescent="0.3">
      <c r="A26" s="34">
        <v>5</v>
      </c>
      <c r="B26" s="55"/>
      <c r="C26" s="55"/>
      <c r="D26" s="55"/>
      <c r="E26" s="30">
        <f t="shared" si="0"/>
        <v>0</v>
      </c>
      <c r="F26" s="118"/>
      <c r="G26" s="119"/>
      <c r="H26" s="119"/>
      <c r="I26" s="120"/>
      <c r="J26" s="32"/>
      <c r="K26" s="88"/>
      <c r="L26" s="89"/>
      <c r="M26" s="89"/>
      <c r="N26" s="89"/>
      <c r="O26" s="90"/>
      <c r="P26" s="59"/>
    </row>
    <row r="27" spans="1:18" s="16" customFormat="1" ht="17.850000000000001" customHeight="1" thickBot="1" x14ac:dyDescent="0.35">
      <c r="A27" s="34">
        <v>8</v>
      </c>
      <c r="B27" s="55"/>
      <c r="C27" s="55"/>
      <c r="D27" s="55"/>
      <c r="E27" s="30">
        <f t="shared" si="0"/>
        <v>0</v>
      </c>
      <c r="F27" s="118"/>
      <c r="G27" s="119"/>
      <c r="H27" s="119"/>
      <c r="I27" s="120"/>
      <c r="J27" s="32"/>
      <c r="K27" s="91"/>
      <c r="L27" s="92"/>
      <c r="M27" s="92"/>
      <c r="N27" s="92"/>
      <c r="O27" s="93"/>
      <c r="P27" s="59"/>
    </row>
    <row r="28" spans="1:18" s="16" customFormat="1" ht="17.850000000000001" customHeight="1" x14ac:dyDescent="0.3">
      <c r="A28" s="34">
        <v>9</v>
      </c>
      <c r="B28" s="55"/>
      <c r="C28" s="55"/>
      <c r="D28" s="55"/>
      <c r="E28" s="30">
        <f t="shared" si="0"/>
        <v>0</v>
      </c>
      <c r="F28" s="118"/>
      <c r="G28" s="119"/>
      <c r="H28" s="119"/>
      <c r="I28" s="120"/>
      <c r="J28" s="32"/>
      <c r="K28" s="76" t="s">
        <v>70</v>
      </c>
      <c r="L28" s="77"/>
      <c r="M28" s="77"/>
      <c r="N28" s="77"/>
      <c r="O28" s="78"/>
      <c r="P28" s="59"/>
    </row>
    <row r="29" spans="1:18" s="16" customFormat="1" ht="17.850000000000001" customHeight="1" x14ac:dyDescent="0.3">
      <c r="A29" s="34">
        <v>10</v>
      </c>
      <c r="B29" s="55"/>
      <c r="C29" s="55"/>
      <c r="D29" s="55"/>
      <c r="E29" s="30">
        <f t="shared" si="0"/>
        <v>0</v>
      </c>
      <c r="F29" s="118"/>
      <c r="G29" s="119"/>
      <c r="H29" s="119"/>
      <c r="I29" s="120"/>
      <c r="J29" s="32"/>
      <c r="K29" s="79"/>
      <c r="L29" s="80"/>
      <c r="M29" s="80"/>
      <c r="N29" s="80"/>
      <c r="O29" s="81"/>
      <c r="P29" s="59"/>
    </row>
    <row r="30" spans="1:18" s="16" customFormat="1" ht="17.850000000000001" customHeight="1" x14ac:dyDescent="0.3">
      <c r="A30" s="34">
        <v>11</v>
      </c>
      <c r="B30" s="55"/>
      <c r="C30" s="55"/>
      <c r="D30" s="55"/>
      <c r="E30" s="30">
        <f t="shared" si="0"/>
        <v>0</v>
      </c>
      <c r="F30" s="118"/>
      <c r="G30" s="119"/>
      <c r="H30" s="119"/>
      <c r="I30" s="120"/>
      <c r="J30" s="32"/>
      <c r="K30" s="79"/>
      <c r="L30" s="80"/>
      <c r="M30" s="80"/>
      <c r="N30" s="80"/>
      <c r="O30" s="81"/>
      <c r="P30" s="59"/>
    </row>
    <row r="31" spans="1:18" s="16" customFormat="1" ht="17.850000000000001" customHeight="1" thickBot="1" x14ac:dyDescent="0.35">
      <c r="A31" s="35">
        <v>12</v>
      </c>
      <c r="B31" s="55"/>
      <c r="C31" s="55"/>
      <c r="D31" s="55"/>
      <c r="E31" s="30">
        <f t="shared" si="0"/>
        <v>0</v>
      </c>
      <c r="F31" s="118"/>
      <c r="G31" s="119"/>
      <c r="H31" s="119"/>
      <c r="I31" s="120"/>
      <c r="J31" s="32"/>
      <c r="K31" s="79"/>
      <c r="L31" s="80"/>
      <c r="M31" s="80"/>
      <c r="N31" s="80"/>
      <c r="O31" s="81"/>
      <c r="P31" s="59"/>
    </row>
    <row r="32" spans="1:18" s="16" customFormat="1" ht="17.850000000000001" customHeight="1" x14ac:dyDescent="0.3">
      <c r="A32" s="35">
        <v>13</v>
      </c>
      <c r="B32" s="55"/>
      <c r="C32" s="55"/>
      <c r="D32" s="55"/>
      <c r="E32" s="30">
        <f t="shared" si="0"/>
        <v>0</v>
      </c>
      <c r="F32" s="118"/>
      <c r="G32" s="119"/>
      <c r="H32" s="119"/>
      <c r="I32" s="120"/>
      <c r="J32" s="32"/>
      <c r="K32" s="138" t="s">
        <v>71</v>
      </c>
      <c r="L32" s="139"/>
      <c r="M32" s="139"/>
      <c r="N32" s="139"/>
      <c r="O32" s="140"/>
      <c r="P32" s="60"/>
      <c r="Q32" s="60"/>
      <c r="R32" s="60"/>
    </row>
    <row r="33" spans="1:18" s="16" customFormat="1" ht="17.850000000000001" customHeight="1" x14ac:dyDescent="0.3">
      <c r="A33" s="35">
        <v>14</v>
      </c>
      <c r="B33" s="55"/>
      <c r="C33" s="55"/>
      <c r="D33" s="55"/>
      <c r="E33" s="30">
        <f t="shared" si="0"/>
        <v>0</v>
      </c>
      <c r="F33" s="118"/>
      <c r="G33" s="119"/>
      <c r="H33" s="119"/>
      <c r="I33" s="120"/>
      <c r="J33" s="32"/>
      <c r="K33" s="141"/>
      <c r="L33" s="142"/>
      <c r="M33" s="142"/>
      <c r="N33" s="142"/>
      <c r="O33" s="143"/>
      <c r="P33" s="18"/>
      <c r="Q33" s="18"/>
      <c r="R33" s="18"/>
    </row>
    <row r="34" spans="1:18" s="16" customFormat="1" ht="17.850000000000001" customHeight="1" x14ac:dyDescent="0.3">
      <c r="A34" s="35">
        <v>15</v>
      </c>
      <c r="B34" s="55"/>
      <c r="C34" s="55"/>
      <c r="D34" s="55"/>
      <c r="E34" s="30">
        <f t="shared" si="0"/>
        <v>0</v>
      </c>
      <c r="F34" s="118"/>
      <c r="G34" s="119"/>
      <c r="H34" s="119"/>
      <c r="I34" s="120"/>
      <c r="J34" s="32"/>
      <c r="K34" s="141"/>
      <c r="L34" s="142"/>
      <c r="M34" s="142"/>
      <c r="N34" s="142"/>
      <c r="O34" s="143"/>
      <c r="P34" s="60"/>
      <c r="Q34" s="60"/>
      <c r="R34" s="60"/>
    </row>
    <row r="35" spans="1:18" s="16" customFormat="1" ht="17.850000000000001" customHeight="1" x14ac:dyDescent="0.3">
      <c r="A35" s="35">
        <v>16</v>
      </c>
      <c r="B35" s="55"/>
      <c r="C35" s="55"/>
      <c r="D35" s="55"/>
      <c r="E35" s="30">
        <f t="shared" si="0"/>
        <v>0</v>
      </c>
      <c r="F35" s="118"/>
      <c r="G35" s="119"/>
      <c r="H35" s="119"/>
      <c r="I35" s="120"/>
      <c r="J35" s="32"/>
      <c r="K35" s="141"/>
      <c r="L35" s="142"/>
      <c r="M35" s="142"/>
      <c r="N35" s="142"/>
      <c r="O35" s="143"/>
      <c r="P35" s="18"/>
      <c r="Q35" s="18"/>
      <c r="R35" s="18"/>
    </row>
    <row r="36" spans="1:18" s="16" customFormat="1" ht="17.850000000000001" customHeight="1" x14ac:dyDescent="0.3">
      <c r="A36" s="35">
        <v>17</v>
      </c>
      <c r="B36" s="55"/>
      <c r="C36" s="55"/>
      <c r="D36" s="55"/>
      <c r="E36" s="30">
        <f t="shared" si="0"/>
        <v>0</v>
      </c>
      <c r="F36" s="118"/>
      <c r="G36" s="119"/>
      <c r="H36" s="119"/>
      <c r="I36" s="120"/>
      <c r="J36" s="32"/>
      <c r="K36" s="141"/>
      <c r="L36" s="142"/>
      <c r="M36" s="142"/>
      <c r="N36" s="142"/>
      <c r="O36" s="143"/>
      <c r="P36" s="18"/>
      <c r="Q36" s="18"/>
      <c r="R36" s="18"/>
    </row>
    <row r="37" spans="1:18" s="16" customFormat="1" ht="17.850000000000001" customHeight="1" x14ac:dyDescent="0.3">
      <c r="A37" s="35">
        <v>18</v>
      </c>
      <c r="B37" s="55"/>
      <c r="C37" s="55"/>
      <c r="D37" s="55"/>
      <c r="E37" s="30">
        <f t="shared" si="0"/>
        <v>0</v>
      </c>
      <c r="F37" s="118"/>
      <c r="G37" s="119"/>
      <c r="H37" s="119"/>
      <c r="I37" s="120"/>
      <c r="J37" s="32"/>
      <c r="K37" s="141"/>
      <c r="L37" s="142"/>
      <c r="M37" s="142"/>
      <c r="N37" s="142"/>
      <c r="O37" s="143"/>
      <c r="P37" s="18"/>
      <c r="Q37" s="18"/>
      <c r="R37" s="18"/>
    </row>
    <row r="38" spans="1:18" s="16" customFormat="1" ht="18.75" x14ac:dyDescent="0.3">
      <c r="A38" s="35">
        <v>19</v>
      </c>
      <c r="B38" s="55"/>
      <c r="C38" s="55"/>
      <c r="D38" s="55"/>
      <c r="E38" s="30">
        <f t="shared" si="0"/>
        <v>0</v>
      </c>
      <c r="F38" s="118"/>
      <c r="G38" s="119"/>
      <c r="H38" s="119"/>
      <c r="I38" s="120"/>
      <c r="J38" s="32"/>
      <c r="K38" s="141"/>
      <c r="L38" s="142"/>
      <c r="M38" s="142"/>
      <c r="N38" s="142"/>
      <c r="O38" s="143"/>
    </row>
    <row r="39" spans="1:18" s="16" customFormat="1" ht="18.75" x14ac:dyDescent="0.3">
      <c r="A39" s="35">
        <v>20</v>
      </c>
      <c r="B39" s="55"/>
      <c r="C39" s="55"/>
      <c r="D39" s="55"/>
      <c r="E39" s="30">
        <f t="shared" si="0"/>
        <v>0</v>
      </c>
      <c r="F39" s="118"/>
      <c r="G39" s="119"/>
      <c r="H39" s="119"/>
      <c r="I39" s="120"/>
      <c r="J39" s="32"/>
      <c r="K39" s="141"/>
      <c r="L39" s="142"/>
      <c r="M39" s="142"/>
      <c r="N39" s="142"/>
      <c r="O39" s="143"/>
    </row>
    <row r="40" spans="1:18" s="16" customFormat="1" ht="18.75" x14ac:dyDescent="0.3">
      <c r="A40" s="35">
        <v>21</v>
      </c>
      <c r="B40" s="55"/>
      <c r="C40" s="55"/>
      <c r="D40" s="55"/>
      <c r="E40" s="30">
        <f t="shared" si="0"/>
        <v>0</v>
      </c>
      <c r="F40" s="118"/>
      <c r="G40" s="119"/>
      <c r="H40" s="119"/>
      <c r="I40" s="120"/>
      <c r="J40" s="32"/>
      <c r="K40" s="141"/>
      <c r="L40" s="142"/>
      <c r="M40" s="142"/>
      <c r="N40" s="142"/>
      <c r="O40" s="143"/>
    </row>
    <row r="41" spans="1:18" s="16" customFormat="1" ht="18.75" x14ac:dyDescent="0.3">
      <c r="A41" s="35">
        <v>22</v>
      </c>
      <c r="B41" s="55"/>
      <c r="C41" s="55"/>
      <c r="D41" s="55"/>
      <c r="E41" s="30">
        <f t="shared" si="0"/>
        <v>0</v>
      </c>
      <c r="F41" s="118"/>
      <c r="G41" s="119"/>
      <c r="H41" s="119"/>
      <c r="I41" s="120"/>
      <c r="J41" s="32"/>
      <c r="K41" s="141"/>
      <c r="L41" s="142"/>
      <c r="M41" s="142"/>
      <c r="N41" s="142"/>
      <c r="O41" s="143"/>
    </row>
    <row r="42" spans="1:18" s="16" customFormat="1" ht="18.75" x14ac:dyDescent="0.3">
      <c r="A42" s="35">
        <v>23</v>
      </c>
      <c r="B42" s="55"/>
      <c r="C42" s="55"/>
      <c r="D42" s="55"/>
      <c r="E42" s="30">
        <f t="shared" si="0"/>
        <v>0</v>
      </c>
      <c r="F42" s="118"/>
      <c r="G42" s="119"/>
      <c r="H42" s="119"/>
      <c r="I42" s="120"/>
      <c r="J42" s="32"/>
      <c r="K42" s="141"/>
      <c r="L42" s="142"/>
      <c r="M42" s="142"/>
      <c r="N42" s="142"/>
      <c r="O42" s="143"/>
    </row>
    <row r="43" spans="1:18" s="16" customFormat="1" ht="18.75" x14ac:dyDescent="0.3">
      <c r="A43" s="35">
        <v>24</v>
      </c>
      <c r="B43" s="55"/>
      <c r="C43" s="55"/>
      <c r="D43" s="55"/>
      <c r="E43" s="30">
        <f t="shared" si="0"/>
        <v>0</v>
      </c>
      <c r="F43" s="118"/>
      <c r="G43" s="119"/>
      <c r="H43" s="119"/>
      <c r="I43" s="120"/>
      <c r="J43" s="32"/>
      <c r="K43" s="141"/>
      <c r="L43" s="142"/>
      <c r="M43" s="142"/>
      <c r="N43" s="142"/>
      <c r="O43" s="143"/>
    </row>
    <row r="44" spans="1:18" s="16" customFormat="1" ht="18.75" x14ac:dyDescent="0.3">
      <c r="A44" s="35">
        <v>25</v>
      </c>
      <c r="B44" s="55"/>
      <c r="C44" s="55"/>
      <c r="D44" s="55"/>
      <c r="E44" s="30">
        <f t="shared" si="0"/>
        <v>0</v>
      </c>
      <c r="F44" s="118"/>
      <c r="G44" s="119"/>
      <c r="H44" s="119"/>
      <c r="I44" s="120"/>
      <c r="J44" s="32"/>
      <c r="K44" s="141"/>
      <c r="L44" s="142"/>
      <c r="M44" s="142"/>
      <c r="N44" s="142"/>
      <c r="O44" s="143"/>
    </row>
    <row r="45" spans="1:18" s="16" customFormat="1" ht="18.75" x14ac:dyDescent="0.3">
      <c r="A45" s="35">
        <v>26</v>
      </c>
      <c r="B45" s="55"/>
      <c r="C45" s="55"/>
      <c r="D45" s="55"/>
      <c r="E45" s="30">
        <f t="shared" si="0"/>
        <v>0</v>
      </c>
      <c r="F45" s="118"/>
      <c r="G45" s="119"/>
      <c r="H45" s="119"/>
      <c r="I45" s="120"/>
      <c r="J45" s="32"/>
      <c r="K45" s="141"/>
      <c r="L45" s="142"/>
      <c r="M45" s="142"/>
      <c r="N45" s="142"/>
      <c r="O45" s="143"/>
    </row>
    <row r="46" spans="1:18" s="16" customFormat="1" ht="18.75" x14ac:dyDescent="0.3">
      <c r="A46" s="35">
        <v>27</v>
      </c>
      <c r="B46" s="55"/>
      <c r="C46" s="55"/>
      <c r="D46" s="55"/>
      <c r="E46" s="30">
        <f t="shared" si="0"/>
        <v>0</v>
      </c>
      <c r="F46" s="118"/>
      <c r="G46" s="119"/>
      <c r="H46" s="119"/>
      <c r="I46" s="120"/>
      <c r="J46" s="32"/>
      <c r="K46" s="141"/>
      <c r="L46" s="142"/>
      <c r="M46" s="142"/>
      <c r="N46" s="142"/>
      <c r="O46" s="143"/>
    </row>
    <row r="47" spans="1:18" s="16" customFormat="1" ht="18.75" x14ac:dyDescent="0.3">
      <c r="A47" s="35">
        <v>28</v>
      </c>
      <c r="B47" s="55"/>
      <c r="C47" s="55"/>
      <c r="D47" s="55"/>
      <c r="E47" s="30">
        <f t="shared" si="0"/>
        <v>0</v>
      </c>
      <c r="F47" s="118"/>
      <c r="G47" s="119"/>
      <c r="H47" s="119"/>
      <c r="I47" s="120"/>
      <c r="J47" s="32"/>
      <c r="K47" s="141"/>
      <c r="L47" s="142"/>
      <c r="M47" s="142"/>
      <c r="N47" s="142"/>
      <c r="O47" s="143"/>
    </row>
    <row r="48" spans="1:18" s="16" customFormat="1" ht="19.5" collapsed="1" thickBot="1" x14ac:dyDescent="0.35">
      <c r="A48" s="35">
        <v>29</v>
      </c>
      <c r="B48" s="55"/>
      <c r="C48" s="55"/>
      <c r="D48" s="55"/>
      <c r="E48" s="30">
        <f t="shared" si="0"/>
        <v>0</v>
      </c>
      <c r="F48" s="118"/>
      <c r="G48" s="119"/>
      <c r="H48" s="119"/>
      <c r="I48" s="120"/>
      <c r="J48" s="32"/>
      <c r="K48" s="144"/>
      <c r="L48" s="145"/>
      <c r="M48" s="145"/>
      <c r="N48" s="145"/>
      <c r="O48" s="146"/>
    </row>
    <row r="49" spans="1:15" s="16" customFormat="1" ht="18.75" hidden="1" outlineLevel="1" x14ac:dyDescent="0.3">
      <c r="A49" s="35">
        <v>30</v>
      </c>
      <c r="B49" s="55"/>
      <c r="C49" s="55"/>
      <c r="D49" s="55"/>
      <c r="E49" s="30">
        <f t="shared" si="0"/>
        <v>0</v>
      </c>
      <c r="F49" s="118"/>
      <c r="G49" s="119"/>
      <c r="H49" s="119"/>
      <c r="I49" s="120"/>
      <c r="J49" s="32"/>
      <c r="K49" s="59"/>
      <c r="L49" s="59"/>
      <c r="M49" s="59"/>
      <c r="N49" s="59"/>
      <c r="O49" s="59"/>
    </row>
    <row r="50" spans="1:15" s="16" customFormat="1" ht="18.75" hidden="1" outlineLevel="1" x14ac:dyDescent="0.3">
      <c r="A50" s="35">
        <v>31</v>
      </c>
      <c r="B50" s="55"/>
      <c r="C50" s="55"/>
      <c r="D50" s="55"/>
      <c r="E50" s="30">
        <f t="shared" si="0"/>
        <v>0</v>
      </c>
      <c r="F50" s="118"/>
      <c r="G50" s="119"/>
      <c r="H50" s="119"/>
      <c r="I50" s="120"/>
      <c r="J50" s="32"/>
      <c r="K50" s="59"/>
      <c r="L50" s="59"/>
      <c r="M50" s="59"/>
      <c r="N50" s="59"/>
      <c r="O50" s="59"/>
    </row>
    <row r="51" spans="1:15" s="16" customFormat="1" ht="18.75" hidden="1" outlineLevel="1" x14ac:dyDescent="0.3">
      <c r="A51" s="35">
        <v>32</v>
      </c>
      <c r="B51" s="55"/>
      <c r="C51" s="55"/>
      <c r="D51" s="55"/>
      <c r="E51" s="30">
        <f t="shared" si="0"/>
        <v>0</v>
      </c>
      <c r="F51" s="118"/>
      <c r="G51" s="119"/>
      <c r="H51" s="119"/>
      <c r="I51" s="120"/>
      <c r="J51" s="32"/>
      <c r="K51" s="59"/>
      <c r="L51" s="59"/>
      <c r="M51" s="59"/>
      <c r="N51" s="59"/>
      <c r="O51" s="59"/>
    </row>
    <row r="52" spans="1:15" s="16" customFormat="1" ht="18.75" hidden="1" outlineLevel="1" x14ac:dyDescent="0.3">
      <c r="A52" s="35">
        <v>33</v>
      </c>
      <c r="B52" s="55"/>
      <c r="C52" s="55"/>
      <c r="D52" s="55"/>
      <c r="E52" s="30">
        <f t="shared" si="0"/>
        <v>0</v>
      </c>
      <c r="F52" s="118"/>
      <c r="G52" s="119"/>
      <c r="H52" s="119"/>
      <c r="I52" s="120"/>
      <c r="J52" s="32"/>
      <c r="K52" s="59"/>
      <c r="L52" s="59"/>
      <c r="M52" s="59"/>
      <c r="N52" s="59"/>
      <c r="O52" s="59"/>
    </row>
    <row r="53" spans="1:15" s="16" customFormat="1" ht="18.75" hidden="1" outlineLevel="1" x14ac:dyDescent="0.3">
      <c r="A53" s="35">
        <v>34</v>
      </c>
      <c r="B53" s="55"/>
      <c r="C53" s="55"/>
      <c r="D53" s="55"/>
      <c r="E53" s="30">
        <f t="shared" si="0"/>
        <v>0</v>
      </c>
      <c r="F53" s="118"/>
      <c r="G53" s="119"/>
      <c r="H53" s="119"/>
      <c r="I53" s="120"/>
      <c r="J53" s="32"/>
      <c r="K53" s="59"/>
      <c r="L53" s="59"/>
      <c r="M53" s="59"/>
      <c r="N53" s="59"/>
      <c r="O53" s="59"/>
    </row>
    <row r="54" spans="1:15" s="16" customFormat="1" ht="18.75" hidden="1" outlineLevel="1" x14ac:dyDescent="0.3">
      <c r="A54" s="35">
        <v>35</v>
      </c>
      <c r="B54" s="55"/>
      <c r="C54" s="55"/>
      <c r="D54" s="55"/>
      <c r="E54" s="30">
        <f t="shared" si="0"/>
        <v>0</v>
      </c>
      <c r="F54" s="118"/>
      <c r="G54" s="119"/>
      <c r="H54" s="119"/>
      <c r="I54" s="120"/>
      <c r="J54" s="32"/>
      <c r="K54" s="59"/>
      <c r="L54" s="59"/>
      <c r="M54" s="59"/>
      <c r="N54" s="59"/>
      <c r="O54" s="59"/>
    </row>
    <row r="55" spans="1:15" s="16" customFormat="1" ht="18.75" hidden="1" outlineLevel="1" x14ac:dyDescent="0.3">
      <c r="A55" s="35">
        <v>36</v>
      </c>
      <c r="B55" s="55"/>
      <c r="C55" s="56"/>
      <c r="D55" s="55"/>
      <c r="E55" s="30">
        <f t="shared" si="0"/>
        <v>0</v>
      </c>
      <c r="F55" s="118"/>
      <c r="G55" s="119"/>
      <c r="H55" s="119"/>
      <c r="I55" s="120"/>
      <c r="J55" s="32"/>
      <c r="K55" s="59"/>
      <c r="L55" s="59"/>
      <c r="M55" s="59"/>
      <c r="N55" s="59"/>
      <c r="O55" s="59"/>
    </row>
    <row r="56" spans="1:15" s="16" customFormat="1" ht="18.75" hidden="1" outlineLevel="1" x14ac:dyDescent="0.3">
      <c r="A56" s="35">
        <v>37</v>
      </c>
      <c r="B56" s="55"/>
      <c r="C56" s="55"/>
      <c r="D56" s="55"/>
      <c r="E56" s="30">
        <f t="shared" si="0"/>
        <v>0</v>
      </c>
      <c r="F56" s="118"/>
      <c r="G56" s="119"/>
      <c r="H56" s="119"/>
      <c r="I56" s="120"/>
      <c r="J56" s="32"/>
      <c r="K56" s="59"/>
      <c r="L56" s="59"/>
      <c r="M56" s="59"/>
      <c r="N56" s="59"/>
      <c r="O56" s="59"/>
    </row>
    <row r="57" spans="1:15" s="16" customFormat="1" ht="18.75" hidden="1" outlineLevel="1" x14ac:dyDescent="0.3">
      <c r="A57" s="35">
        <v>38</v>
      </c>
      <c r="B57" s="55"/>
      <c r="C57" s="55"/>
      <c r="D57" s="55"/>
      <c r="E57" s="30">
        <f t="shared" si="0"/>
        <v>0</v>
      </c>
      <c r="F57" s="118"/>
      <c r="G57" s="119"/>
      <c r="H57" s="119"/>
      <c r="I57" s="120"/>
      <c r="J57" s="32"/>
    </row>
    <row r="58" spans="1:15" s="16" customFormat="1" ht="18.75" hidden="1" outlineLevel="1" x14ac:dyDescent="0.3">
      <c r="A58" s="35">
        <v>39</v>
      </c>
      <c r="B58" s="55"/>
      <c r="C58" s="55"/>
      <c r="D58" s="55"/>
      <c r="E58" s="30">
        <f t="shared" si="0"/>
        <v>0</v>
      </c>
      <c r="F58" s="118"/>
      <c r="G58" s="119"/>
      <c r="H58" s="119"/>
      <c r="I58" s="120"/>
      <c r="J58" s="32"/>
    </row>
    <row r="59" spans="1:15" s="16" customFormat="1" ht="18.75" hidden="1" customHeight="1" outlineLevel="1" x14ac:dyDescent="0.3">
      <c r="A59" s="35">
        <v>40</v>
      </c>
      <c r="B59" s="55"/>
      <c r="C59" s="55"/>
      <c r="D59" s="55"/>
      <c r="E59" s="30">
        <f t="shared" si="0"/>
        <v>0</v>
      </c>
      <c r="F59" s="118"/>
      <c r="G59" s="119"/>
      <c r="H59" s="119"/>
      <c r="I59" s="120"/>
      <c r="J59" s="32"/>
    </row>
    <row r="60" spans="1:15" s="16" customFormat="1" ht="18.75" hidden="1" customHeight="1" outlineLevel="1" x14ac:dyDescent="0.3">
      <c r="A60" s="35">
        <v>41</v>
      </c>
      <c r="B60" s="55"/>
      <c r="C60" s="55"/>
      <c r="D60" s="55"/>
      <c r="E60" s="30">
        <f t="shared" si="0"/>
        <v>0</v>
      </c>
      <c r="F60" s="118"/>
      <c r="G60" s="119"/>
      <c r="H60" s="119"/>
      <c r="I60" s="120"/>
      <c r="J60" s="32"/>
    </row>
    <row r="61" spans="1:15" s="16" customFormat="1" ht="18.75" hidden="1" customHeight="1" outlineLevel="1" x14ac:dyDescent="0.3">
      <c r="A61" s="35">
        <v>42</v>
      </c>
      <c r="B61" s="55"/>
      <c r="C61" s="55"/>
      <c r="D61" s="55"/>
      <c r="E61" s="30">
        <f t="shared" si="0"/>
        <v>0</v>
      </c>
      <c r="F61" s="118"/>
      <c r="G61" s="119"/>
      <c r="H61" s="119"/>
      <c r="I61" s="120"/>
      <c r="J61" s="32"/>
    </row>
    <row r="62" spans="1:15" s="16" customFormat="1" ht="18.75" hidden="1" customHeight="1" outlineLevel="1" x14ac:dyDescent="0.3">
      <c r="A62" s="35">
        <v>43</v>
      </c>
      <c r="B62" s="55"/>
      <c r="C62" s="55"/>
      <c r="D62" s="55"/>
      <c r="E62" s="30">
        <f t="shared" si="0"/>
        <v>0</v>
      </c>
      <c r="F62" s="118"/>
      <c r="G62" s="119"/>
      <c r="H62" s="119"/>
      <c r="I62" s="120"/>
      <c r="J62" s="32"/>
    </row>
    <row r="63" spans="1:15" s="16" customFormat="1" ht="18.75" hidden="1" customHeight="1" outlineLevel="1" x14ac:dyDescent="0.3">
      <c r="A63" s="35">
        <v>44</v>
      </c>
      <c r="B63" s="55"/>
      <c r="C63" s="55"/>
      <c r="D63" s="55"/>
      <c r="E63" s="30">
        <f t="shared" si="0"/>
        <v>0</v>
      </c>
      <c r="F63" s="118"/>
      <c r="G63" s="119"/>
      <c r="H63" s="119"/>
      <c r="I63" s="120"/>
      <c r="J63" s="32"/>
    </row>
    <row r="64" spans="1:15" s="16" customFormat="1" ht="18.75" hidden="1" customHeight="1" outlineLevel="1" x14ac:dyDescent="0.3">
      <c r="A64" s="35">
        <v>45</v>
      </c>
      <c r="B64" s="55"/>
      <c r="C64" s="55"/>
      <c r="D64" s="55"/>
      <c r="E64" s="30">
        <f t="shared" si="0"/>
        <v>0</v>
      </c>
      <c r="F64" s="118"/>
      <c r="G64" s="119"/>
      <c r="H64" s="119"/>
      <c r="I64" s="120"/>
      <c r="J64" s="32"/>
    </row>
    <row r="65" spans="1:10" s="16" customFormat="1" ht="18.75" hidden="1" customHeight="1" outlineLevel="1" x14ac:dyDescent="0.3">
      <c r="A65" s="35">
        <v>46</v>
      </c>
      <c r="B65" s="55"/>
      <c r="C65" s="55"/>
      <c r="D65" s="55"/>
      <c r="E65" s="30">
        <f t="shared" si="0"/>
        <v>0</v>
      </c>
      <c r="F65" s="118"/>
      <c r="G65" s="119"/>
      <c r="H65" s="119"/>
      <c r="I65" s="120"/>
      <c r="J65" s="32"/>
    </row>
    <row r="66" spans="1:10" s="16" customFormat="1" ht="18.75" hidden="1" customHeight="1" outlineLevel="1" x14ac:dyDescent="0.3">
      <c r="A66" s="35">
        <v>47</v>
      </c>
      <c r="B66" s="55"/>
      <c r="C66" s="55"/>
      <c r="D66" s="55"/>
      <c r="E66" s="30">
        <f t="shared" ref="E66:E68" si="1">ROUND(B66*C66*D66/1000000,2)</f>
        <v>0</v>
      </c>
      <c r="F66" s="118"/>
      <c r="G66" s="119"/>
      <c r="H66" s="119"/>
      <c r="I66" s="120"/>
      <c r="J66" s="32"/>
    </row>
    <row r="67" spans="1:10" s="16" customFormat="1" ht="18.75" hidden="1" customHeight="1" outlineLevel="1" x14ac:dyDescent="0.3">
      <c r="A67" s="35">
        <v>48</v>
      </c>
      <c r="B67" s="55"/>
      <c r="C67" s="55"/>
      <c r="D67" s="55"/>
      <c r="E67" s="30">
        <f t="shared" si="1"/>
        <v>0</v>
      </c>
      <c r="F67" s="118"/>
      <c r="G67" s="119"/>
      <c r="H67" s="119"/>
      <c r="I67" s="120"/>
      <c r="J67" s="32"/>
    </row>
    <row r="68" spans="1:10" s="16" customFormat="1" ht="18.75" hidden="1" customHeight="1" outlineLevel="1" x14ac:dyDescent="0.3">
      <c r="A68" s="35">
        <v>49</v>
      </c>
      <c r="B68" s="55"/>
      <c r="C68" s="55"/>
      <c r="D68" s="55"/>
      <c r="E68" s="30">
        <f t="shared" si="1"/>
        <v>0</v>
      </c>
      <c r="F68" s="118"/>
      <c r="G68" s="119"/>
      <c r="H68" s="119"/>
      <c r="I68" s="120"/>
      <c r="J68" s="32"/>
    </row>
    <row r="69" spans="1:10" s="16" customFormat="1" ht="18.75" hidden="1" customHeight="1" outlineLevel="1" x14ac:dyDescent="0.3">
      <c r="A69" s="35">
        <v>50</v>
      </c>
      <c r="B69" s="57"/>
      <c r="C69" s="57"/>
      <c r="D69" s="57"/>
      <c r="E69" s="31">
        <f t="shared" si="0"/>
        <v>0</v>
      </c>
      <c r="F69" s="118"/>
      <c r="G69" s="119"/>
      <c r="H69" s="119"/>
      <c r="I69" s="120"/>
      <c r="J69" s="32"/>
    </row>
    <row r="70" spans="1:10" s="16" customFormat="1" ht="22.9" customHeight="1" x14ac:dyDescent="0.3">
      <c r="A70" s="147" t="s">
        <v>60</v>
      </c>
      <c r="B70" s="148"/>
      <c r="C70" s="148"/>
      <c r="D70" s="148">
        <f>SUM(D22:D69)</f>
        <v>0</v>
      </c>
      <c r="E70" s="151">
        <f>SUM(E22:E69)</f>
        <v>0</v>
      </c>
      <c r="F70" s="36" t="s">
        <v>61</v>
      </c>
      <c r="G70" s="153"/>
      <c r="H70" s="154"/>
      <c r="I70" s="155"/>
      <c r="J70" s="32"/>
    </row>
    <row r="71" spans="1:10" s="16" customFormat="1" ht="22.9" customHeight="1" thickBot="1" x14ac:dyDescent="0.35">
      <c r="A71" s="149"/>
      <c r="B71" s="150"/>
      <c r="C71" s="150"/>
      <c r="D71" s="150"/>
      <c r="E71" s="152"/>
      <c r="F71" s="37" t="s">
        <v>62</v>
      </c>
      <c r="G71" s="156"/>
      <c r="H71" s="157"/>
      <c r="I71" s="158"/>
      <c r="J71" s="32"/>
    </row>
  </sheetData>
  <sortState ref="C9:C12">
    <sortCondition ref="C8"/>
  </sortState>
  <mergeCells count="78">
    <mergeCell ref="K32:O48"/>
    <mergeCell ref="F66:I66"/>
    <mergeCell ref="F67:I67"/>
    <mergeCell ref="K28:O31"/>
    <mergeCell ref="A70:C71"/>
    <mergeCell ref="D70:D71"/>
    <mergeCell ref="E70:E71"/>
    <mergeCell ref="G70:I71"/>
    <mergeCell ref="F55:I55"/>
    <mergeCell ref="F56:I56"/>
    <mergeCell ref="F57:I57"/>
    <mergeCell ref="F58:I58"/>
    <mergeCell ref="F59:I59"/>
    <mergeCell ref="F60:I60"/>
    <mergeCell ref="F61:I61"/>
    <mergeCell ref="F68:I68"/>
    <mergeCell ref="F48:I48"/>
    <mergeCell ref="F49:I49"/>
    <mergeCell ref="F28:I28"/>
    <mergeCell ref="F29:I29"/>
    <mergeCell ref="F30:I30"/>
    <mergeCell ref="F31:I31"/>
    <mergeCell ref="F47:I47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41:I41"/>
    <mergeCell ref="F25:I25"/>
    <mergeCell ref="F26:I26"/>
    <mergeCell ref="F27:I27"/>
    <mergeCell ref="F1:G2"/>
    <mergeCell ref="A4:H4"/>
    <mergeCell ref="A5:B5"/>
    <mergeCell ref="A9:B9"/>
    <mergeCell ref="F24:I24"/>
    <mergeCell ref="A20:A21"/>
    <mergeCell ref="F20:I21"/>
    <mergeCell ref="F22:I22"/>
    <mergeCell ref="F23:I23"/>
    <mergeCell ref="C9:D9"/>
    <mergeCell ref="F9:G9"/>
    <mergeCell ref="F42:I42"/>
    <mergeCell ref="F43:I43"/>
    <mergeCell ref="F44:I44"/>
    <mergeCell ref="F45:I45"/>
    <mergeCell ref="F46:I46"/>
    <mergeCell ref="F50:I50"/>
    <mergeCell ref="F51:I51"/>
    <mergeCell ref="F52:I52"/>
    <mergeCell ref="F53:I53"/>
    <mergeCell ref="F54:I54"/>
    <mergeCell ref="F62:I62"/>
    <mergeCell ref="F63:I63"/>
    <mergeCell ref="F64:I64"/>
    <mergeCell ref="F65:I65"/>
    <mergeCell ref="F69:I69"/>
    <mergeCell ref="K2:O5"/>
    <mergeCell ref="K6:O27"/>
    <mergeCell ref="A13:E13"/>
    <mergeCell ref="F13:I13"/>
    <mergeCell ref="H10:I10"/>
    <mergeCell ref="H11:I12"/>
    <mergeCell ref="A19:I19"/>
    <mergeCell ref="C17:D17"/>
    <mergeCell ref="C15:D15"/>
    <mergeCell ref="H2:I2"/>
    <mergeCell ref="G7:I7"/>
    <mergeCell ref="A16:B16"/>
    <mergeCell ref="B18:H18"/>
    <mergeCell ref="A14:B14"/>
    <mergeCell ref="A7:B7"/>
    <mergeCell ref="C7:E7"/>
  </mergeCells>
  <dataValidations count="6">
    <dataValidation type="list" allowBlank="1" showInputMessage="1" showErrorMessage="1" sqref="C9">
      <formula1>Тип_деталей</formula1>
    </dataValidation>
    <dataValidation type="list" allowBlank="1" showInputMessage="1" showErrorMessage="1" sqref="F9:G9">
      <formula1>Материал</formula1>
    </dataValidation>
    <dataValidation type="list" allowBlank="1" showInputMessage="1" showErrorMessage="1" sqref="I9">
      <formula1>ДаНет</formula1>
    </dataValidation>
    <dataValidation type="list" allowBlank="1" showInputMessage="1" showErrorMessage="1" sqref="F15 F17">
      <formula1>Эффект</formula1>
    </dataValidation>
    <dataValidation type="list" allowBlank="1" showInputMessage="1" showErrorMessage="1" sqref="H15 H17">
      <formula1>Блеск</formula1>
    </dataValidation>
    <dataValidation type="list" allowBlank="1" showInputMessage="1" showErrorMessage="1" sqref="H11:I12">
      <formula1>Пояснения</formula1>
    </dataValidation>
  </dataValidations>
  <printOptions horizontalCentered="1"/>
  <pageMargins left="0" right="0" top="0" bottom="0" header="0.31496062992125984" footer="0"/>
  <pageSetup paperSize="9" scale="86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activeCell="I14" sqref="I14:I15"/>
    </sheetView>
  </sheetViews>
  <sheetFormatPr defaultRowHeight="15" x14ac:dyDescent="0.25"/>
  <cols>
    <col min="1" max="1" width="17" customWidth="1"/>
    <col min="2" max="2" width="17.42578125" customWidth="1"/>
    <col min="3" max="3" width="16.85546875" customWidth="1"/>
    <col min="5" max="5" width="22.42578125" customWidth="1"/>
  </cols>
  <sheetData>
    <row r="1" spans="1:7" x14ac:dyDescent="0.25">
      <c r="A1" s="4" t="s">
        <v>14</v>
      </c>
      <c r="B1" s="5" t="s">
        <v>20</v>
      </c>
      <c r="C1" s="5" t="s">
        <v>21</v>
      </c>
      <c r="E1" s="5" t="s">
        <v>32</v>
      </c>
      <c r="F1" s="5"/>
      <c r="G1" s="5" t="s">
        <v>65</v>
      </c>
    </row>
    <row r="2" spans="1:7" x14ac:dyDescent="0.25">
      <c r="A2" s="2" t="s">
        <v>15</v>
      </c>
      <c r="B2" s="7" t="s">
        <v>22</v>
      </c>
      <c r="C2" s="6" t="s">
        <v>23</v>
      </c>
      <c r="E2" s="1" t="s">
        <v>34</v>
      </c>
      <c r="F2" t="s">
        <v>72</v>
      </c>
      <c r="G2" t="s">
        <v>73</v>
      </c>
    </row>
    <row r="3" spans="1:7" x14ac:dyDescent="0.25">
      <c r="A3" s="3" t="s">
        <v>16</v>
      </c>
      <c r="B3" s="7" t="s">
        <v>24</v>
      </c>
      <c r="C3" s="6" t="s">
        <v>25</v>
      </c>
      <c r="E3" s="12" t="s">
        <v>35</v>
      </c>
      <c r="F3" t="s">
        <v>31</v>
      </c>
      <c r="G3" t="s">
        <v>74</v>
      </c>
    </row>
    <row r="4" spans="1:7" x14ac:dyDescent="0.25">
      <c r="A4" s="3" t="s">
        <v>17</v>
      </c>
      <c r="B4" s="7" t="s">
        <v>26</v>
      </c>
      <c r="C4" s="6" t="s">
        <v>27</v>
      </c>
      <c r="E4" s="1" t="s">
        <v>37</v>
      </c>
      <c r="G4" t="s">
        <v>75</v>
      </c>
    </row>
    <row r="5" spans="1:7" x14ac:dyDescent="0.25">
      <c r="A5" s="3" t="s">
        <v>18</v>
      </c>
      <c r="B5" s="7" t="s">
        <v>28</v>
      </c>
      <c r="C5" s="7" t="s">
        <v>41</v>
      </c>
      <c r="E5" s="1" t="s">
        <v>36</v>
      </c>
    </row>
    <row r="6" spans="1:7" x14ac:dyDescent="0.25">
      <c r="A6" s="3" t="s">
        <v>19</v>
      </c>
      <c r="B6" s="7" t="s">
        <v>29</v>
      </c>
      <c r="C6" s="7"/>
      <c r="E6" s="1"/>
    </row>
    <row r="7" spans="1:7" x14ac:dyDescent="0.25">
      <c r="A7" s="8"/>
      <c r="B7" s="7" t="s">
        <v>30</v>
      </c>
      <c r="C7" s="7"/>
      <c r="E7" s="1"/>
    </row>
    <row r="8" spans="1:7" x14ac:dyDescent="0.25">
      <c r="A8" s="8"/>
      <c r="B8" s="9" t="s">
        <v>31</v>
      </c>
      <c r="C8" s="8"/>
    </row>
    <row r="11" spans="1:7" x14ac:dyDescent="0.25">
      <c r="B11" s="2" t="s">
        <v>15</v>
      </c>
      <c r="C11" s="13" t="s">
        <v>40</v>
      </c>
    </row>
    <row r="12" spans="1:7" x14ac:dyDescent="0.25">
      <c r="B12" s="3" t="s">
        <v>16</v>
      </c>
      <c r="C12" s="13" t="s">
        <v>39</v>
      </c>
    </row>
    <row r="13" spans="1:7" x14ac:dyDescent="0.25">
      <c r="B13" s="3" t="s">
        <v>17</v>
      </c>
      <c r="C13" s="13" t="s">
        <v>1</v>
      </c>
    </row>
    <row r="14" spans="1:7" x14ac:dyDescent="0.25">
      <c r="B14" s="3" t="s">
        <v>18</v>
      </c>
    </row>
    <row r="15" spans="1:7" x14ac:dyDescent="0.25">
      <c r="B15" s="14" t="s">
        <v>48</v>
      </c>
    </row>
    <row r="20" spans="1:8" ht="21.95" customHeight="1" x14ac:dyDescent="0.25">
      <c r="A20" s="17" t="s">
        <v>49</v>
      </c>
      <c r="B20" s="18" t="s">
        <v>15</v>
      </c>
      <c r="C20" s="159" t="s">
        <v>53</v>
      </c>
      <c r="D20" s="159"/>
      <c r="E20" s="159"/>
      <c r="F20" s="159"/>
      <c r="G20" s="159"/>
      <c r="H20" s="159"/>
    </row>
    <row r="21" spans="1:8" ht="21.95" customHeight="1" x14ac:dyDescent="0.25">
      <c r="B21" s="18" t="s">
        <v>45</v>
      </c>
      <c r="C21" s="159" t="s">
        <v>51</v>
      </c>
      <c r="D21" s="159"/>
      <c r="E21" s="159"/>
      <c r="F21" s="159"/>
      <c r="G21" s="159"/>
      <c r="H21" s="159"/>
    </row>
    <row r="22" spans="1:8" ht="21.95" customHeight="1" x14ac:dyDescent="0.25">
      <c r="B22" s="18" t="s">
        <v>17</v>
      </c>
      <c r="C22" s="159" t="s">
        <v>52</v>
      </c>
      <c r="D22" s="159"/>
      <c r="E22" s="159"/>
      <c r="F22" s="159"/>
      <c r="G22" s="159"/>
      <c r="H22" s="159"/>
    </row>
    <row r="23" spans="1:8" ht="21.95" customHeight="1" x14ac:dyDescent="0.25">
      <c r="B23" s="10" t="s">
        <v>18</v>
      </c>
      <c r="C23" s="159" t="s">
        <v>54</v>
      </c>
      <c r="D23" s="159"/>
      <c r="E23" s="159"/>
      <c r="F23" s="159"/>
      <c r="G23" s="159"/>
      <c r="H23" s="159"/>
    </row>
    <row r="24" spans="1:8" ht="21.95" customHeight="1" x14ac:dyDescent="0.25">
      <c r="B24" s="15" t="s">
        <v>48</v>
      </c>
      <c r="C24" s="159" t="s">
        <v>50</v>
      </c>
      <c r="D24" s="159"/>
      <c r="E24" s="159"/>
      <c r="F24" s="159"/>
      <c r="G24" s="159"/>
      <c r="H24" s="159"/>
    </row>
    <row r="25" spans="1:8" ht="21.95" customHeight="1" x14ac:dyDescent="0.25">
      <c r="A25" t="s">
        <v>55</v>
      </c>
      <c r="B25" s="18" t="s">
        <v>56</v>
      </c>
    </row>
  </sheetData>
  <sortState ref="E2:E7">
    <sortCondition descending="1" ref="E2"/>
  </sortState>
  <mergeCells count="5">
    <mergeCell ref="C24:H24"/>
    <mergeCell ref="C20:H20"/>
    <mergeCell ref="C23:H23"/>
    <mergeCell ref="C22:H22"/>
    <mergeCell ref="C21:H2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Заказ</vt:lpstr>
      <vt:lpstr>Списки</vt:lpstr>
      <vt:lpstr>Заказ!Блеск</vt:lpstr>
      <vt:lpstr>Блеск</vt:lpstr>
      <vt:lpstr>ДаНет</vt:lpstr>
      <vt:lpstr>Материал</vt:lpstr>
      <vt:lpstr>Заказ!Область_печати</vt:lpstr>
      <vt:lpstr>Пояснения</vt:lpstr>
      <vt:lpstr>Тип_деталей</vt:lpstr>
      <vt:lpstr>Эффект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</dc:creator>
  <cp:lastModifiedBy>АС</cp:lastModifiedBy>
  <cp:lastPrinted>2018-05-17T10:41:09Z</cp:lastPrinted>
  <dcterms:created xsi:type="dcterms:W3CDTF">2017-04-17T12:16:21Z</dcterms:created>
  <dcterms:modified xsi:type="dcterms:W3CDTF">2020-07-07T09:49:09Z</dcterms:modified>
</cp:coreProperties>
</file>